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<sst xmlns="http://schemas.openxmlformats.org/spreadsheetml/2006/main" count="81" uniqueCount="62">
  <si>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Criteria</t>
  </si>
  <si>
    <t>Management</t>
  </si>
  <si>
    <t>Industry knowledge</t>
  </si>
  <si>
    <t>Industry network intensity</t>
  </si>
  <si>
    <t>Sector knowledge</t>
  </si>
  <si>
    <t>Management history</t>
  </si>
  <si>
    <t>Management integrity</t>
  </si>
  <si>
    <t>Functional area knowledge</t>
  </si>
  <si>
    <t>Management Attractiveness</t>
  </si>
  <si>
    <t>Product/Service</t>
  </si>
  <si>
    <t>Strength of niche orientation</t>
  </si>
  <si>
    <t>Identified customer segment</t>
  </si>
  <si>
    <t>Immediate customer benefits</t>
  </si>
  <si>
    <t>Degree of uniqueness of product/service</t>
  </si>
  <si>
    <t>Acces to strong distribution channels</t>
  </si>
  <si>
    <t>Product/Service Attractiveness</t>
  </si>
  <si>
    <t>Market &amp; Industry</t>
  </si>
  <si>
    <t>Credible size of accessible market</t>
  </si>
  <si>
    <t>Ability to go undetected by dominant competitors</t>
  </si>
  <si>
    <t>Ease of access to suppliers</t>
  </si>
  <si>
    <t>Strength of distribution support</t>
  </si>
  <si>
    <t>Strength of other supporting partners</t>
  </si>
  <si>
    <t>Ease of growing market share quickly</t>
  </si>
  <si>
    <t>Market &amp; Industry Attractiveness</t>
  </si>
  <si>
    <t>Finance &amp; Economics</t>
  </si>
  <si>
    <t>Time to break-even (positive cash flow)</t>
  </si>
  <si>
    <t>Time to break-even profits</t>
  </si>
  <si>
    <t xml:space="preserve">Internal Rate of Return (IRR) threshold = </t>
  </si>
  <si>
    <t>Net Present Value (NPV)</t>
  </si>
  <si>
    <t>Strength of equity position</t>
  </si>
  <si>
    <t>Financial &amp; Economic Attractiveness</t>
  </si>
  <si>
    <t>Competitive Advantage</t>
  </si>
  <si>
    <t>Inbound logistics</t>
  </si>
  <si>
    <t>Production processes</t>
  </si>
  <si>
    <t>Outbound logistics</t>
  </si>
  <si>
    <t>Marketing and sales</t>
  </si>
  <si>
    <t>Availability and commitment of partners</t>
  </si>
  <si>
    <t>Risk management strategies</t>
  </si>
  <si>
    <t>Competitive Advantage Attractiveness</t>
  </si>
  <si>
    <t>Personal Fit</t>
  </si>
  <si>
    <t>Identification with company's strategic direction</t>
  </si>
  <si>
    <t>Willingness to support the company</t>
  </si>
  <si>
    <t>Confidence in company's durability</t>
  </si>
  <si>
    <t>Personal Fit Attractiveness</t>
  </si>
  <si>
    <t>Investment Attractiveness Index</t>
  </si>
  <si>
    <t xml:space="preserve"> percent</t>
  </si>
  <si>
    <t xml:space="preserve"> </t>
  </si>
  <si>
    <t xml:space="preserve">Raw   </t>
  </si>
  <si>
    <t>Score</t>
  </si>
  <si>
    <t>Indicator</t>
  </si>
  <si>
    <t>Weight</t>
  </si>
  <si>
    <t>Weighted</t>
  </si>
  <si>
    <t>AgbizSMART Evaluator®</t>
  </si>
  <si>
    <t>Business Name</t>
  </si>
  <si>
    <t>Investment Attractiveness Index categories</t>
  </si>
  <si>
    <t>Very Bad = below 801</t>
  </si>
  <si>
    <t>Great = greater than 950</t>
  </si>
  <si>
    <t>Good = from 871 to 950</t>
  </si>
  <si>
    <t>OK = from 837 to 870</t>
  </si>
  <si>
    <t>Bad = from 835 to 801</t>
  </si>
  <si>
    <t xml:space="preserve">The attractiveness of the individual categories also provides insight into the sources of weakness </t>
  </si>
  <si>
    <t xml:space="preserve">in the firm, helping investors identify changes that may be made to enhance the firm's attractiveness.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</si>
</sst>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workbookViewId="0" topLeftCell="A1">
      <selection activeCell="F1" sqref="F1:J1"/>
    </sheetView>
  </sheetViews>
  <sheetFormatPr defaultColWidth="9.140625" defaultRowHeight="12.75"/>
  <cols>
    <col min="1" max="1" width="1.7109375" style="0" customWidth="1"/>
    <col min="2" max="2" width="2.7109375" style="0" customWidth="1"/>
    <col min="3" max="3" width="33.7109375" style="0" customWidth="1"/>
    <col min="4" max="4" width="5.7109375" style="0" customWidth="1"/>
    <col min="6" max="6" width="10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0.7109375" style="0" customWidth="1"/>
  </cols>
  <sheetData>
    <row r="1" spans="2:10" ht="18.75">
      <c r="B1" s="13" t="s">
        <v>52</v>
      </c>
      <c r="D1" s="12" t="s">
        <v>53</v>
      </c>
      <c r="F1" s="14"/>
      <c r="G1" s="15"/>
      <c r="H1" s="15"/>
      <c r="I1" s="15"/>
      <c r="J1" s="16"/>
    </row>
    <row r="2" spans="6:10" ht="12.75">
      <c r="F2" s="7" t="s">
        <v>47</v>
      </c>
      <c r="G2" s="8"/>
      <c r="H2" s="7" t="s">
        <v>49</v>
      </c>
      <c r="I2" s="8"/>
      <c r="J2" s="7" t="s">
        <v>51</v>
      </c>
    </row>
    <row r="3" spans="3:10" ht="12.75">
      <c r="C3" s="6" t="s">
        <v>0</v>
      </c>
      <c r="F3" s="6" t="s">
        <v>48</v>
      </c>
      <c r="G3" s="8"/>
      <c r="H3" s="6" t="s">
        <v>50</v>
      </c>
      <c r="I3" s="8"/>
      <c r="J3" s="6" t="s">
        <v>48</v>
      </c>
    </row>
    <row r="4" spans="2:8" ht="12.75">
      <c r="B4" s="1" t="s">
        <v>1</v>
      </c>
      <c r="H4" t="s">
        <v>46</v>
      </c>
    </row>
    <row r="5" spans="3:10" ht="12.75">
      <c r="C5" t="s">
        <v>2</v>
      </c>
      <c r="F5" s="10">
        <v>0</v>
      </c>
      <c r="H5" s="3">
        <v>5</v>
      </c>
      <c r="J5" s="5">
        <f>F5*H5</f>
        <v>0</v>
      </c>
    </row>
    <row r="6" spans="3:10" ht="12.75">
      <c r="C6" t="s">
        <v>3</v>
      </c>
      <c r="F6" s="10">
        <v>0</v>
      </c>
      <c r="H6" s="3">
        <v>4</v>
      </c>
      <c r="J6" s="5">
        <f aca="true" t="shared" si="0" ref="J6:J50">F6*H6</f>
        <v>0</v>
      </c>
    </row>
    <row r="7" spans="3:10" ht="12.75">
      <c r="C7" t="s">
        <v>4</v>
      </c>
      <c r="F7" s="10">
        <v>0</v>
      </c>
      <c r="H7" s="3">
        <v>2</v>
      </c>
      <c r="J7" s="5">
        <f t="shared" si="0"/>
        <v>0</v>
      </c>
    </row>
    <row r="8" spans="3:10" ht="12.75">
      <c r="C8" t="s">
        <v>5</v>
      </c>
      <c r="F8" s="10">
        <v>0</v>
      </c>
      <c r="H8" s="3">
        <v>1</v>
      </c>
      <c r="J8" s="5">
        <f t="shared" si="0"/>
        <v>0</v>
      </c>
    </row>
    <row r="9" spans="3:10" ht="12.75">
      <c r="C9" t="s">
        <v>6</v>
      </c>
      <c r="F9" s="10">
        <v>0</v>
      </c>
      <c r="H9" s="3">
        <v>4</v>
      </c>
      <c r="J9" s="5">
        <f t="shared" si="0"/>
        <v>0</v>
      </c>
    </row>
    <row r="10" spans="3:10" ht="12.75">
      <c r="C10" t="s">
        <v>7</v>
      </c>
      <c r="F10" s="10">
        <v>0</v>
      </c>
      <c r="H10" s="3">
        <v>4</v>
      </c>
      <c r="J10" s="5">
        <f t="shared" si="0"/>
        <v>0</v>
      </c>
    </row>
    <row r="11" spans="3:10" ht="12.75">
      <c r="C11" s="2" t="s">
        <v>8</v>
      </c>
      <c r="F11" s="11" t="s">
        <v>46</v>
      </c>
      <c r="H11" s="4">
        <v>20</v>
      </c>
      <c r="J11" s="5">
        <f>SUM(J5:J10)</f>
        <v>0</v>
      </c>
    </row>
    <row r="12" spans="3:10" ht="9.75" customHeight="1">
      <c r="C12" s="9"/>
      <c r="H12" s="3"/>
      <c r="J12" s="5" t="s">
        <v>46</v>
      </c>
    </row>
    <row r="13" spans="2:10" ht="12.75">
      <c r="B13" s="1" t="s">
        <v>9</v>
      </c>
      <c r="H13" s="3"/>
      <c r="J13" s="5" t="s">
        <v>46</v>
      </c>
    </row>
    <row r="14" spans="3:10" ht="12.75">
      <c r="C14" t="s">
        <v>10</v>
      </c>
      <c r="F14" s="10">
        <v>0</v>
      </c>
      <c r="H14" s="3">
        <v>2</v>
      </c>
      <c r="J14" s="5">
        <f t="shared" si="0"/>
        <v>0</v>
      </c>
    </row>
    <row r="15" spans="3:10" ht="12.75">
      <c r="C15" t="s">
        <v>11</v>
      </c>
      <c r="F15" s="10">
        <v>0</v>
      </c>
      <c r="H15" s="3">
        <v>4</v>
      </c>
      <c r="J15" s="5">
        <f t="shared" si="0"/>
        <v>0</v>
      </c>
    </row>
    <row r="16" spans="3:10" ht="12.75">
      <c r="C16" t="s">
        <v>12</v>
      </c>
      <c r="F16" s="10">
        <v>0</v>
      </c>
      <c r="H16" s="3">
        <v>4</v>
      </c>
      <c r="J16" s="5">
        <f t="shared" si="0"/>
        <v>0</v>
      </c>
    </row>
    <row r="17" spans="3:10" ht="12.75">
      <c r="C17" t="s">
        <v>13</v>
      </c>
      <c r="F17" s="10">
        <v>0</v>
      </c>
      <c r="H17" s="3">
        <v>1</v>
      </c>
      <c r="J17" s="5">
        <f t="shared" si="0"/>
        <v>0</v>
      </c>
    </row>
    <row r="18" spans="3:10" ht="12.75">
      <c r="C18" t="s">
        <v>14</v>
      </c>
      <c r="F18" s="10">
        <v>0</v>
      </c>
      <c r="H18" s="3">
        <v>5</v>
      </c>
      <c r="J18" s="5">
        <f t="shared" si="0"/>
        <v>0</v>
      </c>
    </row>
    <row r="19" spans="3:10" ht="12.75">
      <c r="C19" s="2" t="s">
        <v>15</v>
      </c>
      <c r="F19" s="11" t="s">
        <v>46</v>
      </c>
      <c r="H19" s="4">
        <v>16</v>
      </c>
      <c r="J19" s="5">
        <f>SUM(J14:J18)</f>
        <v>0</v>
      </c>
    </row>
    <row r="20" spans="8:10" ht="9.75" customHeight="1">
      <c r="H20" s="3"/>
      <c r="J20" s="5" t="s">
        <v>46</v>
      </c>
    </row>
    <row r="21" spans="2:10" ht="12.75">
      <c r="B21" s="1" t="s">
        <v>16</v>
      </c>
      <c r="H21" s="3"/>
      <c r="J21" s="5" t="s">
        <v>46</v>
      </c>
    </row>
    <row r="22" spans="3:10" ht="12.75">
      <c r="C22" t="s">
        <v>17</v>
      </c>
      <c r="F22" s="10">
        <v>0</v>
      </c>
      <c r="H22" s="3">
        <v>2</v>
      </c>
      <c r="J22" s="5">
        <f t="shared" si="0"/>
        <v>0</v>
      </c>
    </row>
    <row r="23" spans="3:10" ht="12.75">
      <c r="C23" t="s">
        <v>18</v>
      </c>
      <c r="F23" s="10">
        <v>0</v>
      </c>
      <c r="H23" s="3">
        <v>1.5</v>
      </c>
      <c r="J23" s="5">
        <f t="shared" si="0"/>
        <v>0</v>
      </c>
    </row>
    <row r="24" spans="3:10" ht="12.75">
      <c r="C24" t="s">
        <v>19</v>
      </c>
      <c r="F24" s="10">
        <v>0</v>
      </c>
      <c r="H24" s="3">
        <v>2</v>
      </c>
      <c r="J24" s="5">
        <f t="shared" si="0"/>
        <v>0</v>
      </c>
    </row>
    <row r="25" spans="3:10" ht="12.75">
      <c r="C25" t="s">
        <v>20</v>
      </c>
      <c r="F25" s="10">
        <v>0</v>
      </c>
      <c r="H25" s="3">
        <v>4</v>
      </c>
      <c r="J25" s="5">
        <f t="shared" si="0"/>
        <v>0</v>
      </c>
    </row>
    <row r="26" spans="3:10" ht="12.75">
      <c r="C26" t="s">
        <v>21</v>
      </c>
      <c r="F26" s="10">
        <v>0</v>
      </c>
      <c r="H26" s="3">
        <v>3</v>
      </c>
      <c r="J26" s="5">
        <f t="shared" si="0"/>
        <v>0</v>
      </c>
    </row>
    <row r="27" spans="3:10" ht="12.75">
      <c r="C27" t="s">
        <v>22</v>
      </c>
      <c r="F27" s="10">
        <v>0</v>
      </c>
      <c r="H27" s="3">
        <v>2.5</v>
      </c>
      <c r="J27" s="5">
        <f t="shared" si="0"/>
        <v>0</v>
      </c>
    </row>
    <row r="28" spans="3:10" ht="12.75">
      <c r="C28" s="2" t="s">
        <v>23</v>
      </c>
      <c r="F28" s="11" t="s">
        <v>46</v>
      </c>
      <c r="H28" s="4">
        <v>15</v>
      </c>
      <c r="J28" s="5">
        <f>SUM(J22:J27)</f>
        <v>0</v>
      </c>
    </row>
    <row r="29" spans="8:10" ht="9.75" customHeight="1">
      <c r="H29" s="3"/>
      <c r="J29" s="5" t="s">
        <v>46</v>
      </c>
    </row>
    <row r="30" spans="2:10" ht="12.75">
      <c r="B30" s="1" t="s">
        <v>24</v>
      </c>
      <c r="H30" s="3"/>
      <c r="J30" s="5" t="s">
        <v>46</v>
      </c>
    </row>
    <row r="31" spans="3:10" ht="12.75">
      <c r="C31" t="s">
        <v>25</v>
      </c>
      <c r="F31" s="10">
        <v>0</v>
      </c>
      <c r="H31" s="3">
        <v>2</v>
      </c>
      <c r="J31" s="5">
        <f t="shared" si="0"/>
        <v>0</v>
      </c>
    </row>
    <row r="32" spans="3:10" ht="12.75">
      <c r="C32" t="s">
        <v>26</v>
      </c>
      <c r="F32" s="10">
        <v>0</v>
      </c>
      <c r="H32" s="3">
        <v>3</v>
      </c>
      <c r="J32" s="5">
        <f t="shared" si="0"/>
        <v>0</v>
      </c>
    </row>
    <row r="33" spans="3:10" ht="12.75">
      <c r="C33" t="s">
        <v>27</v>
      </c>
      <c r="D33" s="11" t="s">
        <v>46</v>
      </c>
      <c r="E33" t="s">
        <v>45</v>
      </c>
      <c r="F33" s="10">
        <v>0</v>
      </c>
      <c r="H33" s="3">
        <v>5</v>
      </c>
      <c r="J33" s="5">
        <f t="shared" si="0"/>
        <v>0</v>
      </c>
    </row>
    <row r="34" spans="3:10" ht="12.75">
      <c r="C34" t="s">
        <v>28</v>
      </c>
      <c r="F34" s="10">
        <v>0</v>
      </c>
      <c r="H34" s="3">
        <v>3</v>
      </c>
      <c r="J34" s="5">
        <f t="shared" si="0"/>
        <v>0</v>
      </c>
    </row>
    <row r="35" spans="3:10" ht="12.75">
      <c r="C35" t="s">
        <v>29</v>
      </c>
      <c r="F35" s="10">
        <v>0</v>
      </c>
      <c r="H35" s="3">
        <v>5</v>
      </c>
      <c r="J35" s="5">
        <f t="shared" si="0"/>
        <v>0</v>
      </c>
    </row>
    <row r="36" spans="3:10" ht="12.75">
      <c r="C36" s="2" t="s">
        <v>30</v>
      </c>
      <c r="F36" s="11" t="s">
        <v>46</v>
      </c>
      <c r="H36" s="4">
        <v>18</v>
      </c>
      <c r="J36" s="5">
        <f>SUM(J31:J35)</f>
        <v>0</v>
      </c>
    </row>
    <row r="37" spans="8:10" ht="9.75" customHeight="1">
      <c r="H37" s="3"/>
      <c r="J37" s="5" t="s">
        <v>46</v>
      </c>
    </row>
    <row r="38" spans="2:10" ht="12.75">
      <c r="B38" s="1" t="s">
        <v>31</v>
      </c>
      <c r="H38" s="3"/>
      <c r="J38" s="5" t="s">
        <v>46</v>
      </c>
    </row>
    <row r="39" spans="3:10" ht="12.75">
      <c r="C39" t="s">
        <v>32</v>
      </c>
      <c r="F39" s="10">
        <v>0</v>
      </c>
      <c r="H39" s="3">
        <v>4</v>
      </c>
      <c r="J39" s="5">
        <f t="shared" si="0"/>
        <v>0</v>
      </c>
    </row>
    <row r="40" spans="3:10" ht="12.75">
      <c r="C40" t="s">
        <v>33</v>
      </c>
      <c r="F40" s="10">
        <v>0</v>
      </c>
      <c r="H40" s="3">
        <v>4</v>
      </c>
      <c r="J40" s="5">
        <f t="shared" si="0"/>
        <v>0</v>
      </c>
    </row>
    <row r="41" spans="3:10" ht="12.75">
      <c r="C41" t="s">
        <v>34</v>
      </c>
      <c r="F41" s="10">
        <v>0</v>
      </c>
      <c r="H41" s="3">
        <v>4</v>
      </c>
      <c r="J41" s="5">
        <f t="shared" si="0"/>
        <v>0</v>
      </c>
    </row>
    <row r="42" spans="3:10" ht="12.75">
      <c r="C42" t="s">
        <v>35</v>
      </c>
      <c r="F42" s="10">
        <v>0</v>
      </c>
      <c r="H42" s="3">
        <v>4</v>
      </c>
      <c r="J42" s="5">
        <f t="shared" si="0"/>
        <v>0</v>
      </c>
    </row>
    <row r="43" spans="3:10" ht="12.75">
      <c r="C43" t="s">
        <v>36</v>
      </c>
      <c r="F43" s="10">
        <v>0</v>
      </c>
      <c r="H43" s="3">
        <v>7</v>
      </c>
      <c r="J43" s="5">
        <f t="shared" si="0"/>
        <v>0</v>
      </c>
    </row>
    <row r="44" spans="3:10" ht="12.75">
      <c r="C44" t="s">
        <v>37</v>
      </c>
      <c r="F44" s="10">
        <v>0</v>
      </c>
      <c r="H44" s="3">
        <v>3</v>
      </c>
      <c r="J44" s="5">
        <f t="shared" si="0"/>
        <v>0</v>
      </c>
    </row>
    <row r="45" spans="3:10" ht="12.75">
      <c r="C45" s="2" t="s">
        <v>38</v>
      </c>
      <c r="F45" s="11" t="s">
        <v>46</v>
      </c>
      <c r="H45" s="4">
        <v>26</v>
      </c>
      <c r="J45" s="5">
        <f>SUM(J39:J44)</f>
        <v>0</v>
      </c>
    </row>
    <row r="46" spans="8:10" ht="9.75" customHeight="1">
      <c r="H46" s="3"/>
      <c r="J46" s="5" t="s">
        <v>46</v>
      </c>
    </row>
    <row r="47" spans="2:10" ht="12.75">
      <c r="B47" s="1" t="s">
        <v>39</v>
      </c>
      <c r="H47" s="3"/>
      <c r="J47" s="5" t="s">
        <v>46</v>
      </c>
    </row>
    <row r="48" spans="3:10" ht="12.75">
      <c r="C48" t="s">
        <v>40</v>
      </c>
      <c r="F48" s="10">
        <v>0</v>
      </c>
      <c r="H48" s="3">
        <v>1</v>
      </c>
      <c r="J48" s="5">
        <f t="shared" si="0"/>
        <v>0</v>
      </c>
    </row>
    <row r="49" spans="3:10" ht="12.75">
      <c r="C49" t="s">
        <v>41</v>
      </c>
      <c r="F49" s="10">
        <v>0</v>
      </c>
      <c r="H49" s="3">
        <v>1</v>
      </c>
      <c r="J49" s="5">
        <f t="shared" si="0"/>
        <v>0</v>
      </c>
    </row>
    <row r="50" spans="3:10" ht="12.75">
      <c r="C50" t="s">
        <v>42</v>
      </c>
      <c r="F50" s="10">
        <v>0</v>
      </c>
      <c r="H50" s="3">
        <v>3</v>
      </c>
      <c r="J50" s="5">
        <f t="shared" si="0"/>
        <v>0</v>
      </c>
    </row>
    <row r="51" spans="3:10" ht="12.75">
      <c r="C51" s="2" t="s">
        <v>43</v>
      </c>
      <c r="F51" s="11" t="s">
        <v>46</v>
      </c>
      <c r="H51" s="4">
        <v>5</v>
      </c>
      <c r="J51" s="5">
        <f>SUM(J48:J50)</f>
        <v>0</v>
      </c>
    </row>
    <row r="52" ht="12.75">
      <c r="J52" s="5"/>
    </row>
    <row r="53" spans="2:10" ht="12.75">
      <c r="B53" s="1" t="s">
        <v>44</v>
      </c>
      <c r="F53" s="11" t="s">
        <v>46</v>
      </c>
      <c r="H53" s="4">
        <v>100</v>
      </c>
      <c r="J53" s="5">
        <f>SUM(J11+J19+J28+J36+J45+J51)</f>
        <v>0</v>
      </c>
    </row>
    <row r="56" ht="12.75">
      <c r="B56" s="1" t="s">
        <v>54</v>
      </c>
    </row>
    <row r="57" ht="12.75">
      <c r="C57" t="s">
        <v>56</v>
      </c>
    </row>
    <row r="58" ht="12.75">
      <c r="C58" t="s">
        <v>57</v>
      </c>
    </row>
    <row r="59" ht="12.75">
      <c r="C59" t="s">
        <v>58</v>
      </c>
    </row>
    <row r="60" ht="12.75">
      <c r="C60" t="s">
        <v>59</v>
      </c>
    </row>
    <row r="61" ht="12.75">
      <c r="C61" t="s">
        <v>55</v>
      </c>
    </row>
    <row r="63" ht="15.75">
      <c r="B63" s="17" t="s">
        <v>60</v>
      </c>
    </row>
    <row r="64" ht="15.75">
      <c r="B64" s="17" t="s">
        <v>61</v>
      </c>
    </row>
  </sheetData>
  <sheetProtection sheet="1" objects="1" scenarios="1" selectLockedCells="1"/>
  <mergeCells count="1">
    <mergeCell ref="F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dhof@iastate.edu</dc:creator>
  <cp:keywords/>
  <dc:description/>
  <cp:lastModifiedBy>dhof@iastate.edu</cp:lastModifiedBy>
  <cp:lastPrinted>2006-02-09T16:59:23Z</cp:lastPrinted>
  <dcterms:created xsi:type="dcterms:W3CDTF">2006-02-03T19:58:32Z</dcterms:created>
  <dcterms:modified xsi:type="dcterms:W3CDTF">2006-02-09T17:11:45Z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